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Region 1" sheetId="1" r:id="rId1"/>
    <sheet name="Region 2" sheetId="2" r:id="rId2"/>
    <sheet name="Region 3" sheetId="3" r:id="rId3"/>
    <sheet name="Region 4" sheetId="4" r:id="rId4"/>
    <sheet name="Region 5" sheetId="5" r:id="rId5"/>
    <sheet name="Region 6" sheetId="6" r:id="rId6"/>
    <sheet name="Region 7" sheetId="7" r:id="rId7"/>
    <sheet name="Region 8" sheetId="8" r:id="rId8"/>
    <sheet name="Region 9" sheetId="9" r:id="rId9"/>
    <sheet name="Region 10" sheetId="10" r:id="rId10"/>
    <sheet name="Grand Total (All Regions)" sheetId="11" r:id="rId11"/>
  </sheets>
  <definedNames>
    <definedName name="_xlnm.Print_Area" localSheetId="0">'Region 1'!$A$1:$AA$30</definedName>
    <definedName name="_xlnm.Print_Area" localSheetId="1">'Region 2'!$A$1:$AA$30</definedName>
  </definedNames>
  <calcPr fullCalcOnLoad="1"/>
</workbook>
</file>

<file path=xl/sharedStrings.xml><?xml version="1.0" encoding="utf-8"?>
<sst xmlns="http://schemas.openxmlformats.org/spreadsheetml/2006/main" count="627" uniqueCount="55">
  <si>
    <t>EEO Category</t>
  </si>
  <si>
    <t>Grand</t>
  </si>
  <si>
    <t>Total</t>
  </si>
  <si>
    <t>W</t>
  </si>
  <si>
    <t>A</t>
  </si>
  <si>
    <t>Professionals</t>
  </si>
  <si>
    <t>Technicians</t>
  </si>
  <si>
    <t>Skilled Craft</t>
  </si>
  <si>
    <t>TOTAL</t>
  </si>
  <si>
    <t>M</t>
  </si>
  <si>
    <t>F</t>
  </si>
  <si>
    <t>MALES</t>
  </si>
  <si>
    <t>FEMALES</t>
  </si>
  <si>
    <t>PERCENTAGES</t>
  </si>
  <si>
    <t>Reporting Period:</t>
  </si>
  <si>
    <t>Agency:</t>
  </si>
  <si>
    <t>Region:</t>
  </si>
  <si>
    <t>Summary of Workforce Analysis by Region</t>
  </si>
  <si>
    <t>Protective      Service</t>
  </si>
  <si>
    <t>Service / Maintenance</t>
  </si>
  <si>
    <t>Grand Total Employees for Region 1:</t>
  </si>
  <si>
    <t>Females:</t>
  </si>
  <si>
    <t>Males:</t>
  </si>
  <si>
    <t>White:</t>
  </si>
  <si>
    <t>Asian:</t>
  </si>
  <si>
    <t>Grand Total Employees for Region 3:</t>
  </si>
  <si>
    <t>Grand Total Employees for Region 4:</t>
  </si>
  <si>
    <t>Grand Total Employees for Region 5:</t>
  </si>
  <si>
    <t>Grand Total Employees for Region 6:</t>
  </si>
  <si>
    <t>Grand Total Employees for Region 7:</t>
  </si>
  <si>
    <t>Grand Total Employees for Region 8:</t>
  </si>
  <si>
    <t>Grand Total Employees for Region 9:</t>
  </si>
  <si>
    <t>Grand Total Employees for Region 10:</t>
  </si>
  <si>
    <t>Total Minorities:</t>
  </si>
  <si>
    <t>Para-   professionals</t>
  </si>
  <si>
    <t>Grand Total Employees for Region 2:</t>
  </si>
  <si>
    <t>AI / AN</t>
  </si>
  <si>
    <t>NHOPI</t>
  </si>
  <si>
    <t>NH OPI</t>
  </si>
  <si>
    <t>Officials / Administrators</t>
  </si>
  <si>
    <t>B/AA</t>
  </si>
  <si>
    <t>H/L</t>
  </si>
  <si>
    <t>AI/AN</t>
  </si>
  <si>
    <t>Hispanic/Latino:</t>
  </si>
  <si>
    <t>AI/AN:</t>
  </si>
  <si>
    <t>NHOPI:</t>
  </si>
  <si>
    <t>Black/African American:</t>
  </si>
  <si>
    <t>Grand Total Employees:</t>
  </si>
  <si>
    <t>Grand Total</t>
  </si>
  <si>
    <t>Workforce Analysis by Region</t>
  </si>
  <si>
    <t>PWD</t>
  </si>
  <si>
    <t>Administrative Support</t>
  </si>
  <si>
    <t>PWD:</t>
  </si>
  <si>
    <t>W=White    B/AA=Black or African American    H/L=Hispanic or Latino     A=Asian     AI/AN=American Indian or Alaskan Native     NHOPI=Native Hawaiian or Other Pacific Islander     PWD=People with Disabilities</t>
  </si>
  <si>
    <t>DHR-9 (Rev. Feb. 2016)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</si>
</sst>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/dd/yy"/>
    <numFmt numFmtId="169" formatCode="m/d/yy"/>
    <numFmt numFmtId="170" formatCode="0.00000"/>
    <numFmt numFmtId="171" formatCode="0.0000"/>
    <numFmt numFmtId="172" formatCode="0.000"/>
    <numFmt numFmtId="173" formatCode="0.000%"/>
    <numFmt numFmtId="174" formatCode="0.00;[Red]0.00"/>
    <numFmt numFmtId="175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hidden="1"/>
    </xf>
    <xf numFmtId="3" fontId="3" fillId="0" borderId="13" xfId="0" applyNumberFormat="1" applyFon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3" fontId="0" fillId="0" borderId="11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7" fillId="0" borderId="13" xfId="0" applyNumberFormat="1" applyFont="1" applyBorder="1" applyAlignment="1" applyProtection="1">
      <alignment horizontal="center"/>
      <protection hidden="1"/>
    </xf>
    <xf numFmtId="167" fontId="7" fillId="0" borderId="0" xfId="0" applyNumberFormat="1" applyFont="1" applyBorder="1" applyAlignment="1" applyProtection="1">
      <alignment horizontal="center"/>
      <protection hidden="1"/>
    </xf>
    <xf numFmtId="167" fontId="8" fillId="0" borderId="16" xfId="0" applyNumberFormat="1" applyFont="1" applyBorder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/>
      <protection hidden="1"/>
    </xf>
    <xf numFmtId="167" fontId="3" fillId="0" borderId="16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10" fontId="0" fillId="0" borderId="23" xfId="0" applyNumberFormat="1" applyFont="1" applyBorder="1" applyAlignment="1" applyProtection="1">
      <alignment horizontal="center"/>
      <protection hidden="1"/>
    </xf>
    <xf numFmtId="10" fontId="0" fillId="0" borderId="14" xfId="0" applyNumberFormat="1" applyFont="1" applyBorder="1" applyAlignment="1" applyProtection="1">
      <alignment horizontal="center"/>
      <protection hidden="1"/>
    </xf>
    <xf numFmtId="10" fontId="0" fillId="0" borderId="10" xfId="0" applyNumberFormat="1" applyFont="1" applyBorder="1" applyAlignment="1" applyProtection="1">
      <alignment horizontal="center"/>
      <protection hidden="1"/>
    </xf>
    <xf numFmtId="10" fontId="0" fillId="0" borderId="11" xfId="0" applyNumberFormat="1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2" fontId="3" fillId="0" borderId="21" xfId="0" applyNumberFormat="1" applyFont="1" applyBorder="1" applyAlignment="1" applyProtection="1">
      <alignment horizontal="center"/>
      <protection/>
    </xf>
    <xf numFmtId="10" fontId="3" fillId="0" borderId="16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/>
      <protection/>
    </xf>
    <xf numFmtId="10" fontId="7" fillId="0" borderId="11" xfId="0" applyNumberFormat="1" applyFont="1" applyBorder="1" applyAlignment="1" applyProtection="1">
      <alignment horizontal="center"/>
      <protection hidden="1"/>
    </xf>
    <xf numFmtId="10" fontId="6" fillId="0" borderId="16" xfId="0" applyNumberFormat="1" applyFont="1" applyBorder="1" applyAlignment="1" applyProtection="1">
      <alignment horizontal="center"/>
      <protection hidden="1"/>
    </xf>
    <xf numFmtId="10" fontId="0" fillId="0" borderId="16" xfId="0" applyNumberFormat="1" applyFont="1" applyBorder="1" applyAlignment="1" applyProtection="1">
      <alignment horizontal="center"/>
      <protection hidden="1"/>
    </xf>
    <xf numFmtId="10" fontId="0" fillId="0" borderId="0" xfId="0" applyNumberFormat="1" applyFont="1" applyBorder="1" applyAlignment="1" applyProtection="1">
      <alignment horizontal="center"/>
      <protection hidden="1"/>
    </xf>
    <xf numFmtId="10" fontId="0" fillId="0" borderId="16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10" fontId="6" fillId="0" borderId="16" xfId="0" applyNumberFormat="1" applyFont="1" applyBorder="1" applyAlignment="1" applyProtection="1">
      <alignment horizontal="right"/>
      <protection hidden="1"/>
    </xf>
    <xf numFmtId="0" fontId="6" fillId="0" borderId="28" xfId="0" applyFont="1" applyBorder="1" applyAlignment="1">
      <alignment horizontal="right"/>
    </xf>
    <xf numFmtId="0" fontId="3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10" fontId="3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3" fontId="3" fillId="0" borderId="13" xfId="0" applyNumberFormat="1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horizontal="center" wrapText="1"/>
      <protection/>
    </xf>
    <xf numFmtId="10" fontId="3" fillId="0" borderId="16" xfId="0" applyNumberFormat="1" applyFont="1" applyBorder="1" applyAlignment="1" applyProtection="1">
      <alignment horizontal="center"/>
      <protection hidden="1"/>
    </xf>
    <xf numFmtId="10" fontId="0" fillId="0" borderId="16" xfId="0" applyNumberFormat="1" applyFont="1" applyBorder="1" applyAlignment="1" applyProtection="1">
      <alignment horizontal="center"/>
      <protection hidden="1"/>
    </xf>
    <xf numFmtId="169" fontId="3" fillId="0" borderId="27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/>
    </xf>
    <xf numFmtId="0" fontId="9" fillId="0" borderId="3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8.00390625" style="60" bestFit="1" customWidth="1"/>
    <col min="27" max="27" width="7.421875" style="18" bestFit="1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1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99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2"/>
      <c r="N12" s="2"/>
      <c r="O12" s="2"/>
      <c r="P12" s="2"/>
      <c r="Q12" s="2"/>
      <c r="R12" s="2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2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2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2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2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2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2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2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20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/>
  <mergeCells count="30">
    <mergeCell ref="C26:E26"/>
    <mergeCell ref="K27:L27"/>
    <mergeCell ref="N26:O26"/>
    <mergeCell ref="P26:Q26"/>
    <mergeCell ref="P27:Q27"/>
    <mergeCell ref="V4:Z4"/>
    <mergeCell ref="S4:U4"/>
    <mergeCell ref="A23:D23"/>
    <mergeCell ref="F23:G23"/>
    <mergeCell ref="I23:J23"/>
    <mergeCell ref="H26:J26"/>
    <mergeCell ref="K26:L26"/>
    <mergeCell ref="A29:AA29"/>
    <mergeCell ref="H10:H11"/>
    <mergeCell ref="L23:M23"/>
    <mergeCell ref="N23:O23"/>
    <mergeCell ref="S23:T23"/>
    <mergeCell ref="Q10:Q11"/>
    <mergeCell ref="Z10:Z11"/>
    <mergeCell ref="F27:G27"/>
    <mergeCell ref="I10:I11"/>
    <mergeCell ref="A30:B30"/>
    <mergeCell ref="Z27:AA27"/>
    <mergeCell ref="B4:O4"/>
    <mergeCell ref="Y26:Z26"/>
    <mergeCell ref="I24:J24"/>
    <mergeCell ref="N24:O24"/>
    <mergeCell ref="P10:P11"/>
    <mergeCell ref="Y10:Y11"/>
    <mergeCell ref="F26:G26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7.42187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10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3"/>
      <c r="N12" s="3"/>
      <c r="O12" s="3"/>
      <c r="P12" s="3"/>
      <c r="Q12" s="3"/>
      <c r="R12" s="4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4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4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4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4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4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4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4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32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Y26:Z26"/>
    <mergeCell ref="K27:L27"/>
    <mergeCell ref="P27:Q27"/>
    <mergeCell ref="Z27:AA27"/>
    <mergeCell ref="A29:AA29"/>
    <mergeCell ref="A30:B30"/>
    <mergeCell ref="F26:G26"/>
    <mergeCell ref="F27:G27"/>
    <mergeCell ref="C26:E26"/>
    <mergeCell ref="I24:J24"/>
    <mergeCell ref="N24:O24"/>
    <mergeCell ref="H26:J26"/>
    <mergeCell ref="K26:L26"/>
    <mergeCell ref="N26:O26"/>
    <mergeCell ref="P26:Q26"/>
    <mergeCell ref="S4:U4"/>
    <mergeCell ref="V4:Z4"/>
    <mergeCell ref="P10:P11"/>
    <mergeCell ref="Y10:Y11"/>
    <mergeCell ref="Z10:Z11"/>
    <mergeCell ref="N23:O23"/>
    <mergeCell ref="S23:T23"/>
    <mergeCell ref="A23:D23"/>
    <mergeCell ref="F23:G23"/>
    <mergeCell ref="H10:H11"/>
    <mergeCell ref="I10:I11"/>
    <mergeCell ref="Q10:Q11"/>
    <mergeCell ref="B4:O4"/>
    <mergeCell ref="I23:J23"/>
    <mergeCell ref="L23:M23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0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8.00390625" style="18" bestFit="1" customWidth="1"/>
    <col min="26" max="26" width="7.42187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48</v>
      </c>
      <c r="B6" s="1"/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8">
        <f>'Region 1'!D12+'Region 2'!D12+'Region 3'!D12+'Region 4'!D12+'Region 5'!D12+'Region 6'!D12+'Region 7'!D12+'Region 8'!D12+'Region 9'!D12+'Region 10'!D12</f>
        <v>0</v>
      </c>
      <c r="E12" s="8">
        <f>'Region 1'!E12+'Region 2'!E12+'Region 3'!E12+'Region 4'!E12+'Region 5'!E12+'Region 6'!E12+'Region 7'!E12+'Region 8'!E12+'Region 9'!E12+'Region 10'!E12</f>
        <v>0</v>
      </c>
      <c r="F12" s="8">
        <f>'Region 1'!F12+'Region 2'!F12+'Region 3'!F12+'Region 4'!F12+'Region 5'!F12+'Region 6'!F12+'Region 7'!F12+'Region 8'!F12+'Region 9'!F12+'Region 10'!F12</f>
        <v>0</v>
      </c>
      <c r="G12" s="8">
        <f>'Region 1'!G12+'Region 2'!G12+'Region 3'!G12+'Region 4'!G12+'Region 5'!G12+'Region 6'!G12+'Region 7'!G12+'Region 8'!G12+'Region 9'!G12+'Region 10'!G12</f>
        <v>0</v>
      </c>
      <c r="H12" s="8">
        <f>'Region 1'!H12+'Region 2'!H12+'Region 3'!H12+'Region 4'!H12+'Region 5'!H12+'Region 6'!H12+'Region 7'!H12+'Region 8'!H12+'Region 9'!H12+'Region 10'!H12</f>
        <v>0</v>
      </c>
      <c r="I12" s="8">
        <f>'Region 1'!I12+'Region 2'!I12+'Region 3'!I12+'Region 4'!I12+'Region 5'!I12+'Region 6'!I12+'Region 7'!I12+'Region 8'!I12+'Region 9'!I12+'Region 10'!I12</f>
        <v>0</v>
      </c>
      <c r="J12" s="8">
        <f>'Region 1'!J12+'Region 2'!J12+'Region 3'!J12+'Region 4'!J12+'Region 5'!J12+'Region 6'!J12+'Region 7'!J12+'Region 8'!J12+'Region 9'!J12+'Region 10'!J12</f>
        <v>0</v>
      </c>
      <c r="K12" s="7">
        <f aca="true" t="shared" si="2" ref="K12:K19">SUM(L12:Q12)</f>
        <v>0</v>
      </c>
      <c r="L12" s="8">
        <f>'Region 1'!L12+'Region 2'!L12+'Region 3'!L12+'Region 4'!L12+'Region 5'!L12+'Region 6'!L12+'Region 7'!L12+'Region 8'!L12+'Region 9'!L12+'Region 10'!L12</f>
        <v>0</v>
      </c>
      <c r="M12" s="8">
        <f>'Region 1'!M12+'Region 2'!M12+'Region 3'!M12+'Region 4'!M12+'Region 5'!M12+'Region 6'!M12+'Region 7'!M12+'Region 8'!M12+'Region 9'!M12+'Region 10'!M12</f>
        <v>0</v>
      </c>
      <c r="N12" s="8">
        <f>'Region 1'!N12+'Region 2'!N12+'Region 3'!N12+'Region 4'!N12+'Region 5'!N12+'Region 6'!N12+'Region 7'!N12+'Region 8'!N12+'Region 9'!N12+'Region 10'!N12</f>
        <v>0</v>
      </c>
      <c r="O12" s="8">
        <f>'Region 1'!O12+'Region 2'!O12+'Region 3'!O12+'Region 4'!O12+'Region 5'!O12+'Region 6'!O12+'Region 7'!O12+'Region 8'!O12+'Region 9'!O12+'Region 10'!O12</f>
        <v>0</v>
      </c>
      <c r="P12" s="8">
        <f>'Region 1'!P12+'Region 2'!P12+'Region 3'!P12+'Region 4'!P12+'Region 5'!P12+'Region 6'!P12+'Region 7'!P12+'Region 8'!P12+'Region 9'!P12+'Region 10'!P12</f>
        <v>0</v>
      </c>
      <c r="Q12" s="8">
        <f>'Region 1'!Q12+'Region 2'!Q12+'Region 3'!Q12+'Region 4'!Q12+'Region 5'!Q12+'Region 6'!Q12+'Region 7'!Q12+'Region 8'!Q12+'Region 9'!Q12+'Region 10'!Q12</f>
        <v>0</v>
      </c>
      <c r="R12" s="8">
        <f>'Region 1'!R12+'Region 2'!R12+'Region 3'!R12+'Region 4'!R12+'Region 5'!R12+'Region 6'!R12+'Region 7'!R12+'Region 8'!R12+'Region 9'!R12+'Region 10'!R12</f>
        <v>0</v>
      </c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8">
        <f>'Region 1'!D13+'Region 2'!D13+'Region 3'!D13+'Region 4'!D13+'Region 5'!D13+'Region 6'!D13+'Region 7'!D13+'Region 8'!D13+'Region 9'!D13+'Region 10'!D13</f>
        <v>0</v>
      </c>
      <c r="E13" s="8">
        <f>'Region 1'!E13+'Region 2'!E13+'Region 3'!E13+'Region 4'!E13+'Region 5'!E13+'Region 6'!E13+'Region 7'!E13+'Region 8'!E13+'Region 9'!E13+'Region 10'!E13</f>
        <v>0</v>
      </c>
      <c r="F13" s="8">
        <f>'Region 1'!F13+'Region 2'!F13+'Region 3'!F13+'Region 4'!F13+'Region 5'!F13+'Region 6'!F13+'Region 7'!F13+'Region 8'!F13+'Region 9'!F13+'Region 10'!F13</f>
        <v>0</v>
      </c>
      <c r="G13" s="8">
        <f>'Region 1'!G13+'Region 2'!G13+'Region 3'!G13+'Region 4'!G13+'Region 5'!G13+'Region 6'!G13+'Region 7'!G13+'Region 8'!G13+'Region 9'!G13+'Region 10'!G13</f>
        <v>0</v>
      </c>
      <c r="H13" s="8">
        <f>'Region 1'!H13+'Region 2'!H13+'Region 3'!H13+'Region 4'!H13+'Region 5'!H13+'Region 6'!H13+'Region 7'!H13+'Region 8'!H13+'Region 9'!H13+'Region 10'!H13</f>
        <v>0</v>
      </c>
      <c r="I13" s="8">
        <f>'Region 1'!I13+'Region 2'!I13+'Region 3'!I13+'Region 4'!I13+'Region 5'!I13+'Region 6'!I13+'Region 7'!I13+'Region 8'!I13+'Region 9'!I13+'Region 10'!I13</f>
        <v>0</v>
      </c>
      <c r="J13" s="8">
        <f>'Region 1'!J13+'Region 2'!J13+'Region 3'!J13+'Region 4'!J13+'Region 5'!J13+'Region 6'!J13+'Region 7'!J13+'Region 8'!J13+'Region 9'!J13+'Region 10'!J13</f>
        <v>0</v>
      </c>
      <c r="K13" s="7">
        <f t="shared" si="2"/>
        <v>0</v>
      </c>
      <c r="L13" s="8">
        <f>'Region 1'!L13+'Region 2'!L13+'Region 3'!L13+'Region 4'!L13+'Region 5'!L13+'Region 6'!L13+'Region 7'!L13+'Region 8'!L13+'Region 9'!L13+'Region 10'!L13</f>
        <v>0</v>
      </c>
      <c r="M13" s="8">
        <f>'Region 1'!M13+'Region 2'!M13+'Region 3'!M13+'Region 4'!M13+'Region 5'!M13+'Region 6'!M13+'Region 7'!M13+'Region 8'!M13+'Region 9'!M13+'Region 10'!M13</f>
        <v>0</v>
      </c>
      <c r="N13" s="8">
        <f>'Region 1'!N13+'Region 2'!N13+'Region 3'!N13+'Region 4'!N13+'Region 5'!N13+'Region 6'!N13+'Region 7'!N13+'Region 8'!N13+'Region 9'!N13+'Region 10'!N13</f>
        <v>0</v>
      </c>
      <c r="O13" s="8">
        <f>'Region 1'!O13+'Region 2'!O13+'Region 3'!O13+'Region 4'!O13+'Region 5'!O13+'Region 6'!O13+'Region 7'!O13+'Region 8'!O13+'Region 9'!O13+'Region 10'!O13</f>
        <v>0</v>
      </c>
      <c r="P13" s="8">
        <f>'Region 1'!P13+'Region 2'!P13+'Region 3'!P13+'Region 4'!P13+'Region 5'!P13+'Region 6'!P13+'Region 7'!P13+'Region 8'!P13+'Region 9'!P13+'Region 10'!P13</f>
        <v>0</v>
      </c>
      <c r="Q13" s="8">
        <f>'Region 1'!Q13+'Region 2'!Q13+'Region 3'!Q13+'Region 4'!Q13+'Region 5'!Q13+'Region 6'!Q13+'Region 7'!Q13+'Region 8'!Q13+'Region 9'!Q13+'Region 10'!Q13</f>
        <v>0</v>
      </c>
      <c r="R13" s="8">
        <f>'Region 1'!R13+'Region 2'!R13+'Region 3'!R13+'Region 4'!R13+'Region 5'!R13+'Region 6'!R13+'Region 7'!R13+'Region 8'!R13+'Region 9'!R13+'Region 10'!R13</f>
        <v>0</v>
      </c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8">
        <f>'Region 1'!D14+'Region 2'!D14+'Region 3'!D14+'Region 4'!D14+'Region 5'!D14+'Region 6'!D14+'Region 7'!D14+'Region 8'!D14+'Region 9'!D14+'Region 10'!D14</f>
        <v>0</v>
      </c>
      <c r="E14" s="8">
        <f>'Region 1'!E14+'Region 2'!E14+'Region 3'!E14+'Region 4'!E14+'Region 5'!E14+'Region 6'!E14+'Region 7'!E14+'Region 8'!E14+'Region 9'!E14+'Region 10'!E14</f>
        <v>0</v>
      </c>
      <c r="F14" s="8">
        <f>'Region 1'!F14+'Region 2'!F14+'Region 3'!F14+'Region 4'!F14+'Region 5'!F14+'Region 6'!F14+'Region 7'!F14+'Region 8'!F14+'Region 9'!F14+'Region 10'!F14</f>
        <v>0</v>
      </c>
      <c r="G14" s="8">
        <f>'Region 1'!G14+'Region 2'!G14+'Region 3'!G14+'Region 4'!G14+'Region 5'!G14+'Region 6'!G14+'Region 7'!G14+'Region 8'!G14+'Region 9'!G14+'Region 10'!G14</f>
        <v>0</v>
      </c>
      <c r="H14" s="8">
        <f>'Region 1'!H14+'Region 2'!H14+'Region 3'!H14+'Region 4'!H14+'Region 5'!H14+'Region 6'!H14+'Region 7'!H14+'Region 8'!H14+'Region 9'!H14+'Region 10'!H14</f>
        <v>0</v>
      </c>
      <c r="I14" s="8">
        <f>'Region 1'!I14+'Region 2'!I14+'Region 3'!I14+'Region 4'!I14+'Region 5'!I14+'Region 6'!I14+'Region 7'!I14+'Region 8'!I14+'Region 9'!I14+'Region 10'!I14</f>
        <v>0</v>
      </c>
      <c r="J14" s="8">
        <f>'Region 1'!J14+'Region 2'!J14+'Region 3'!J14+'Region 4'!J14+'Region 5'!J14+'Region 6'!J14+'Region 7'!J14+'Region 8'!J14+'Region 9'!J14+'Region 10'!J14</f>
        <v>0</v>
      </c>
      <c r="K14" s="7">
        <f t="shared" si="2"/>
        <v>0</v>
      </c>
      <c r="L14" s="8">
        <f>'Region 1'!L14+'Region 2'!L14+'Region 3'!L14+'Region 4'!L14+'Region 5'!L14+'Region 6'!L14+'Region 7'!L14+'Region 8'!L14+'Region 9'!L14+'Region 10'!L14</f>
        <v>0</v>
      </c>
      <c r="M14" s="8">
        <f>'Region 1'!M14+'Region 2'!M14+'Region 3'!M14+'Region 4'!M14+'Region 5'!M14+'Region 6'!M14+'Region 7'!M14+'Region 8'!M14+'Region 9'!M14+'Region 10'!M14</f>
        <v>0</v>
      </c>
      <c r="N14" s="8">
        <f>'Region 1'!N14+'Region 2'!N14+'Region 3'!N14+'Region 4'!N14+'Region 5'!N14+'Region 6'!N14+'Region 7'!N14+'Region 8'!N14+'Region 9'!N14+'Region 10'!N14</f>
        <v>0</v>
      </c>
      <c r="O14" s="8">
        <f>'Region 1'!O14+'Region 2'!O14+'Region 3'!O14+'Region 4'!O14+'Region 5'!O14+'Region 6'!O14+'Region 7'!O14+'Region 8'!O14+'Region 9'!O14+'Region 10'!O14</f>
        <v>0</v>
      </c>
      <c r="P14" s="8">
        <f>'Region 1'!P14+'Region 2'!P14+'Region 3'!P14+'Region 4'!P14+'Region 5'!P14+'Region 6'!P14+'Region 7'!P14+'Region 8'!P14+'Region 9'!P14+'Region 10'!P14</f>
        <v>0</v>
      </c>
      <c r="Q14" s="8">
        <f>'Region 1'!Q14+'Region 2'!Q14+'Region 3'!Q14+'Region 4'!Q14+'Region 5'!Q14+'Region 6'!Q14+'Region 7'!Q14+'Region 8'!Q14+'Region 9'!Q14+'Region 10'!Q14</f>
        <v>0</v>
      </c>
      <c r="R14" s="8">
        <f>'Region 1'!R14+'Region 2'!R14+'Region 3'!R14+'Region 4'!R14+'Region 5'!R14+'Region 6'!R14+'Region 7'!R14+'Region 8'!R14+'Region 9'!R14+'Region 10'!R14</f>
        <v>0</v>
      </c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8">
        <f>'Region 1'!D15+'Region 2'!D15+'Region 3'!D15+'Region 4'!D15+'Region 5'!D15+'Region 6'!D15+'Region 7'!D15+'Region 8'!D15+'Region 9'!D15+'Region 10'!D15</f>
        <v>0</v>
      </c>
      <c r="E15" s="8">
        <f>'Region 1'!E15+'Region 2'!E15+'Region 3'!E15+'Region 4'!E15+'Region 5'!E15+'Region 6'!E15+'Region 7'!E15+'Region 8'!E15+'Region 9'!E15+'Region 10'!E15</f>
        <v>0</v>
      </c>
      <c r="F15" s="8">
        <f>'Region 1'!F15+'Region 2'!F15+'Region 3'!F15+'Region 4'!F15+'Region 5'!F15+'Region 6'!F15+'Region 7'!F15+'Region 8'!F15+'Region 9'!F15+'Region 10'!F15</f>
        <v>0</v>
      </c>
      <c r="G15" s="8">
        <f>'Region 1'!G15+'Region 2'!G15+'Region 3'!G15+'Region 4'!G15+'Region 5'!G15+'Region 6'!G15+'Region 7'!G15+'Region 8'!G15+'Region 9'!G15+'Region 10'!G15</f>
        <v>0</v>
      </c>
      <c r="H15" s="8">
        <f>'Region 1'!H15+'Region 2'!H15+'Region 3'!H15+'Region 4'!H15+'Region 5'!H15+'Region 6'!H15+'Region 7'!H15+'Region 8'!H15+'Region 9'!H15+'Region 10'!H15</f>
        <v>0</v>
      </c>
      <c r="I15" s="8">
        <f>'Region 1'!I15+'Region 2'!I15+'Region 3'!I15+'Region 4'!I15+'Region 5'!I15+'Region 6'!I15+'Region 7'!I15+'Region 8'!I15+'Region 9'!I15+'Region 10'!I15</f>
        <v>0</v>
      </c>
      <c r="J15" s="8">
        <f>'Region 1'!J15+'Region 2'!J15+'Region 3'!J15+'Region 4'!J15+'Region 5'!J15+'Region 6'!J15+'Region 7'!J15+'Region 8'!J15+'Region 9'!J15+'Region 10'!J15</f>
        <v>0</v>
      </c>
      <c r="K15" s="7">
        <f t="shared" si="2"/>
        <v>0</v>
      </c>
      <c r="L15" s="8">
        <f>'Region 1'!L15+'Region 2'!L15+'Region 3'!L15+'Region 4'!L15+'Region 5'!L15+'Region 6'!L15+'Region 7'!L15+'Region 8'!L15+'Region 9'!L15+'Region 10'!L15</f>
        <v>0</v>
      </c>
      <c r="M15" s="8">
        <f>'Region 1'!M15+'Region 2'!M15+'Region 3'!M15+'Region 4'!M15+'Region 5'!M15+'Region 6'!M15+'Region 7'!M15+'Region 8'!M15+'Region 9'!M15+'Region 10'!M15</f>
        <v>0</v>
      </c>
      <c r="N15" s="8">
        <f>'Region 1'!N15+'Region 2'!N15+'Region 3'!N15+'Region 4'!N15+'Region 5'!N15+'Region 6'!N15+'Region 7'!N15+'Region 8'!N15+'Region 9'!N15+'Region 10'!N15</f>
        <v>0</v>
      </c>
      <c r="O15" s="8">
        <f>'Region 1'!O15+'Region 2'!O15+'Region 3'!O15+'Region 4'!O15+'Region 5'!O15+'Region 6'!O15+'Region 7'!O15+'Region 8'!O15+'Region 9'!O15+'Region 10'!O15</f>
        <v>0</v>
      </c>
      <c r="P15" s="8">
        <f>'Region 1'!P15+'Region 2'!P15+'Region 3'!P15+'Region 4'!P15+'Region 5'!P15+'Region 6'!P15+'Region 7'!P15+'Region 8'!P15+'Region 9'!P15+'Region 10'!P15</f>
        <v>0</v>
      </c>
      <c r="Q15" s="8">
        <f>'Region 1'!Q15+'Region 2'!Q15+'Region 3'!Q15+'Region 4'!Q15+'Region 5'!Q15+'Region 6'!Q15+'Region 7'!Q15+'Region 8'!Q15+'Region 9'!Q15+'Region 10'!Q15</f>
        <v>0</v>
      </c>
      <c r="R15" s="8">
        <f>'Region 1'!R15+'Region 2'!R15+'Region 3'!R15+'Region 4'!R15+'Region 5'!R15+'Region 6'!R15+'Region 7'!R15+'Region 8'!R15+'Region 9'!R15+'Region 10'!R15</f>
        <v>0</v>
      </c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8">
        <f>'Region 1'!D16+'Region 2'!D16+'Region 3'!D16+'Region 4'!D16+'Region 5'!D16+'Region 6'!D16+'Region 7'!D16+'Region 8'!D16+'Region 9'!D16+'Region 10'!D16</f>
        <v>0</v>
      </c>
      <c r="E16" s="8">
        <f>'Region 1'!E16+'Region 2'!E16+'Region 3'!E16+'Region 4'!E16+'Region 5'!E16+'Region 6'!E16+'Region 7'!E16+'Region 8'!E16+'Region 9'!E16+'Region 10'!E16</f>
        <v>0</v>
      </c>
      <c r="F16" s="8">
        <f>'Region 1'!F16+'Region 2'!F16+'Region 3'!F16+'Region 4'!F16+'Region 5'!F16+'Region 6'!F16+'Region 7'!F16+'Region 8'!F16+'Region 9'!F16+'Region 10'!F16</f>
        <v>0</v>
      </c>
      <c r="G16" s="8">
        <f>'Region 1'!G16+'Region 2'!G16+'Region 3'!G16+'Region 4'!G16+'Region 5'!G16+'Region 6'!G16+'Region 7'!G16+'Region 8'!G16+'Region 9'!G16+'Region 10'!G16</f>
        <v>0</v>
      </c>
      <c r="H16" s="8">
        <f>'Region 1'!H16+'Region 2'!H16+'Region 3'!H16+'Region 4'!H16+'Region 5'!H16+'Region 6'!H16+'Region 7'!H16+'Region 8'!H16+'Region 9'!H16+'Region 10'!H16</f>
        <v>0</v>
      </c>
      <c r="I16" s="8">
        <f>'Region 1'!I16+'Region 2'!I16+'Region 3'!I16+'Region 4'!I16+'Region 5'!I16+'Region 6'!I16+'Region 7'!I16+'Region 8'!I16+'Region 9'!I16+'Region 10'!I16</f>
        <v>0</v>
      </c>
      <c r="J16" s="8">
        <f>'Region 1'!J16+'Region 2'!J16+'Region 3'!J16+'Region 4'!J16+'Region 5'!J16+'Region 6'!J16+'Region 7'!J16+'Region 8'!J16+'Region 9'!J16+'Region 10'!J16</f>
        <v>0</v>
      </c>
      <c r="K16" s="7">
        <f t="shared" si="2"/>
        <v>0</v>
      </c>
      <c r="L16" s="8">
        <f>'Region 1'!L16+'Region 2'!L16+'Region 3'!L16+'Region 4'!L16+'Region 5'!L16+'Region 6'!L16+'Region 7'!L16+'Region 8'!L16+'Region 9'!L16+'Region 10'!L16</f>
        <v>0</v>
      </c>
      <c r="M16" s="8">
        <f>'Region 1'!M16+'Region 2'!M16+'Region 3'!M16+'Region 4'!M16+'Region 5'!M16+'Region 6'!M16+'Region 7'!M16+'Region 8'!M16+'Region 9'!M16+'Region 10'!M16</f>
        <v>0</v>
      </c>
      <c r="N16" s="8">
        <f>'Region 1'!N16+'Region 2'!N16+'Region 3'!N16+'Region 4'!N16+'Region 5'!N16+'Region 6'!N16+'Region 7'!N16+'Region 8'!N16+'Region 9'!N16+'Region 10'!N16</f>
        <v>0</v>
      </c>
      <c r="O16" s="8">
        <f>'Region 1'!O16+'Region 2'!O16+'Region 3'!O16+'Region 4'!O16+'Region 5'!O16+'Region 6'!O16+'Region 7'!O16+'Region 8'!O16+'Region 9'!O16+'Region 10'!O16</f>
        <v>0</v>
      </c>
      <c r="P16" s="8">
        <f>'Region 1'!P16+'Region 2'!P16+'Region 3'!P16+'Region 4'!P16+'Region 5'!P16+'Region 6'!P16+'Region 7'!P16+'Region 8'!P16+'Region 9'!P16+'Region 10'!P16</f>
        <v>0</v>
      </c>
      <c r="Q16" s="8">
        <f>'Region 1'!Q16+'Region 2'!Q16+'Region 3'!Q16+'Region 4'!Q16+'Region 5'!Q16+'Region 6'!Q16+'Region 7'!Q16+'Region 8'!Q16+'Region 9'!Q16+'Region 10'!Q16</f>
        <v>0</v>
      </c>
      <c r="R16" s="8">
        <f>'Region 1'!R16+'Region 2'!R16+'Region 3'!R16+'Region 4'!R16+'Region 5'!R16+'Region 6'!R16+'Region 7'!R16+'Region 8'!R16+'Region 9'!R16+'Region 10'!R16</f>
        <v>0</v>
      </c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8">
        <f>'Region 1'!D17+'Region 2'!D17+'Region 3'!D17+'Region 4'!D17+'Region 5'!D17+'Region 6'!D17+'Region 7'!D17+'Region 8'!D17+'Region 9'!D17+'Region 10'!D17</f>
        <v>0</v>
      </c>
      <c r="E17" s="8">
        <f>'Region 1'!E17+'Region 2'!E17+'Region 3'!E17+'Region 4'!E17+'Region 5'!E17+'Region 6'!E17+'Region 7'!E17+'Region 8'!E17+'Region 9'!E17+'Region 10'!E17</f>
        <v>0</v>
      </c>
      <c r="F17" s="8">
        <f>'Region 1'!F17+'Region 2'!F17+'Region 3'!F17+'Region 4'!F17+'Region 5'!F17+'Region 6'!F17+'Region 7'!F17+'Region 8'!F17+'Region 9'!F17+'Region 10'!F17</f>
        <v>0</v>
      </c>
      <c r="G17" s="8">
        <f>'Region 1'!G17+'Region 2'!G17+'Region 3'!G17+'Region 4'!G17+'Region 5'!G17+'Region 6'!G17+'Region 7'!G17+'Region 8'!G17+'Region 9'!G17+'Region 10'!G17</f>
        <v>0</v>
      </c>
      <c r="H17" s="8">
        <f>'Region 1'!H17+'Region 2'!H17+'Region 3'!H17+'Region 4'!H17+'Region 5'!H17+'Region 6'!H17+'Region 7'!H17+'Region 8'!H17+'Region 9'!H17+'Region 10'!H17</f>
        <v>0</v>
      </c>
      <c r="I17" s="8">
        <f>'Region 1'!I17+'Region 2'!I17+'Region 3'!I17+'Region 4'!I17+'Region 5'!I17+'Region 6'!I17+'Region 7'!I17+'Region 8'!I17+'Region 9'!I17+'Region 10'!I17</f>
        <v>0</v>
      </c>
      <c r="J17" s="8">
        <f>'Region 1'!J17+'Region 2'!J17+'Region 3'!J17+'Region 4'!J17+'Region 5'!J17+'Region 6'!J17+'Region 7'!J17+'Region 8'!J17+'Region 9'!J17+'Region 10'!J17</f>
        <v>0</v>
      </c>
      <c r="K17" s="7">
        <f t="shared" si="2"/>
        <v>0</v>
      </c>
      <c r="L17" s="8">
        <f>'Region 1'!L17+'Region 2'!L17+'Region 3'!L17+'Region 4'!L17+'Region 5'!L17+'Region 6'!L17+'Region 7'!L17+'Region 8'!L17+'Region 9'!L17+'Region 10'!L17</f>
        <v>0</v>
      </c>
      <c r="M17" s="8">
        <f>'Region 1'!M17+'Region 2'!M17+'Region 3'!M17+'Region 4'!M17+'Region 5'!M17+'Region 6'!M17+'Region 7'!M17+'Region 8'!M17+'Region 9'!M17+'Region 10'!M17</f>
        <v>0</v>
      </c>
      <c r="N17" s="8">
        <f>'Region 1'!N17+'Region 2'!N17+'Region 3'!N17+'Region 4'!N17+'Region 5'!N17+'Region 6'!N17+'Region 7'!N17+'Region 8'!N17+'Region 9'!N17+'Region 10'!N17</f>
        <v>0</v>
      </c>
      <c r="O17" s="8">
        <f>'Region 1'!O17+'Region 2'!O17+'Region 3'!O17+'Region 4'!O17+'Region 5'!O17+'Region 6'!O17+'Region 7'!O17+'Region 8'!O17+'Region 9'!O17+'Region 10'!O17</f>
        <v>0</v>
      </c>
      <c r="P17" s="8">
        <f>'Region 1'!P17+'Region 2'!P17+'Region 3'!P17+'Region 4'!P17+'Region 5'!P17+'Region 6'!P17+'Region 7'!P17+'Region 8'!P17+'Region 9'!P17+'Region 10'!P17</f>
        <v>0</v>
      </c>
      <c r="Q17" s="8">
        <f>'Region 1'!Q17+'Region 2'!Q17+'Region 3'!Q17+'Region 4'!Q17+'Region 5'!Q17+'Region 6'!Q17+'Region 7'!Q17+'Region 8'!Q17+'Region 9'!Q17+'Region 10'!Q17</f>
        <v>0</v>
      </c>
      <c r="R17" s="8">
        <f>'Region 1'!R17+'Region 2'!R17+'Region 3'!R17+'Region 4'!R17+'Region 5'!R17+'Region 6'!R17+'Region 7'!R17+'Region 8'!R17+'Region 9'!R17+'Region 10'!R17</f>
        <v>0</v>
      </c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8">
        <f>'Region 1'!D18+'Region 2'!D18+'Region 3'!D18+'Region 4'!D18+'Region 5'!D18+'Region 6'!D18+'Region 7'!D18+'Region 8'!D18+'Region 9'!D18+'Region 10'!D18</f>
        <v>0</v>
      </c>
      <c r="E18" s="8">
        <f>'Region 1'!E18+'Region 2'!E18+'Region 3'!E18+'Region 4'!E18+'Region 5'!E18+'Region 6'!E18+'Region 7'!E18+'Region 8'!E18+'Region 9'!E18+'Region 10'!E18</f>
        <v>0</v>
      </c>
      <c r="F18" s="8">
        <f>'Region 1'!F18+'Region 2'!F18+'Region 3'!F18+'Region 4'!F18+'Region 5'!F18+'Region 6'!F18+'Region 7'!F18+'Region 8'!F18+'Region 9'!F18+'Region 10'!F18</f>
        <v>0</v>
      </c>
      <c r="G18" s="8">
        <f>'Region 1'!G18+'Region 2'!G18+'Region 3'!G18+'Region 4'!G18+'Region 5'!G18+'Region 6'!G18+'Region 7'!G18+'Region 8'!G18+'Region 9'!G18+'Region 10'!G18</f>
        <v>0</v>
      </c>
      <c r="H18" s="8">
        <f>'Region 1'!H18+'Region 2'!H18+'Region 3'!H18+'Region 4'!H18+'Region 5'!H18+'Region 6'!H18+'Region 7'!H18+'Region 8'!H18+'Region 9'!H18+'Region 10'!H18</f>
        <v>0</v>
      </c>
      <c r="I18" s="8">
        <f>'Region 1'!I18+'Region 2'!I18+'Region 3'!I18+'Region 4'!I18+'Region 5'!I18+'Region 6'!I18+'Region 7'!I18+'Region 8'!I18+'Region 9'!I18+'Region 10'!I18</f>
        <v>0</v>
      </c>
      <c r="J18" s="8">
        <f>'Region 1'!J18+'Region 2'!J18+'Region 3'!J18+'Region 4'!J18+'Region 5'!J18+'Region 6'!J18+'Region 7'!J18+'Region 8'!J18+'Region 9'!J18+'Region 10'!J18</f>
        <v>0</v>
      </c>
      <c r="K18" s="7">
        <f t="shared" si="2"/>
        <v>0</v>
      </c>
      <c r="L18" s="8">
        <f>'Region 1'!L18+'Region 2'!L18+'Region 3'!L18+'Region 4'!L18+'Region 5'!L18+'Region 6'!L18+'Region 7'!L18+'Region 8'!L18+'Region 9'!L18+'Region 10'!L18</f>
        <v>0</v>
      </c>
      <c r="M18" s="8">
        <f>'Region 1'!M18+'Region 2'!M18+'Region 3'!M18+'Region 4'!M18+'Region 5'!M18+'Region 6'!M18+'Region 7'!M18+'Region 8'!M18+'Region 9'!M18+'Region 10'!M18</f>
        <v>0</v>
      </c>
      <c r="N18" s="8">
        <f>'Region 1'!N18+'Region 2'!N18+'Region 3'!N18+'Region 4'!N18+'Region 5'!N18+'Region 6'!N18+'Region 7'!N18+'Region 8'!N18+'Region 9'!N18+'Region 10'!N18</f>
        <v>0</v>
      </c>
      <c r="O18" s="8">
        <f>'Region 1'!O18+'Region 2'!O18+'Region 3'!O18+'Region 4'!O18+'Region 5'!O18+'Region 6'!O18+'Region 7'!O18+'Region 8'!O18+'Region 9'!O18+'Region 10'!O18</f>
        <v>0</v>
      </c>
      <c r="P18" s="8">
        <f>'Region 1'!P18+'Region 2'!P18+'Region 3'!P18+'Region 4'!P18+'Region 5'!P18+'Region 6'!P18+'Region 7'!P18+'Region 8'!P18+'Region 9'!P18+'Region 10'!P18</f>
        <v>0</v>
      </c>
      <c r="Q18" s="8">
        <f>'Region 1'!Q18+'Region 2'!Q18+'Region 3'!Q18+'Region 4'!Q18+'Region 5'!Q18+'Region 6'!Q18+'Region 7'!Q18+'Region 8'!Q18+'Region 9'!Q18+'Region 10'!Q18</f>
        <v>0</v>
      </c>
      <c r="R18" s="8">
        <f>'Region 1'!R18+'Region 2'!R18+'Region 3'!R18+'Region 4'!R18+'Region 5'!R18+'Region 6'!R18+'Region 7'!R18+'Region 8'!R18+'Region 9'!R18+'Region 10'!R18</f>
        <v>0</v>
      </c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8">
        <f>'Region 1'!D19+'Region 2'!D19+'Region 3'!D19+'Region 4'!D19+'Region 5'!D19+'Region 6'!D19+'Region 7'!D19+'Region 8'!D19+'Region 9'!D19+'Region 10'!D19</f>
        <v>0</v>
      </c>
      <c r="E19" s="8">
        <f>'Region 1'!E19+'Region 2'!E19+'Region 3'!E19+'Region 4'!E19+'Region 5'!E19+'Region 6'!E19+'Region 7'!E19+'Region 8'!E19+'Region 9'!E19+'Region 10'!E19</f>
        <v>0</v>
      </c>
      <c r="F19" s="8">
        <f>'Region 1'!F19+'Region 2'!F19+'Region 3'!F19+'Region 4'!F19+'Region 5'!F19+'Region 6'!F19+'Region 7'!F19+'Region 8'!F19+'Region 9'!F19+'Region 10'!F19</f>
        <v>0</v>
      </c>
      <c r="G19" s="8">
        <f>'Region 1'!G19+'Region 2'!G19+'Region 3'!G19+'Region 4'!G19+'Region 5'!G19+'Region 6'!G19+'Region 7'!G19+'Region 8'!G19+'Region 9'!G19+'Region 10'!G19</f>
        <v>0</v>
      </c>
      <c r="H19" s="8">
        <f>'Region 1'!H19+'Region 2'!H19+'Region 3'!H19+'Region 4'!H19+'Region 5'!H19+'Region 6'!H19+'Region 7'!H19+'Region 8'!H19+'Region 9'!H19+'Region 10'!H19</f>
        <v>0</v>
      </c>
      <c r="I19" s="8">
        <f>'Region 1'!I19+'Region 2'!I19+'Region 3'!I19+'Region 4'!I19+'Region 5'!I19+'Region 6'!I19+'Region 7'!I19+'Region 8'!I19+'Region 9'!I19+'Region 10'!I19</f>
        <v>0</v>
      </c>
      <c r="J19" s="8">
        <f>'Region 1'!J19+'Region 2'!J19+'Region 3'!J19+'Region 4'!J19+'Region 5'!J19+'Region 6'!J19+'Region 7'!J19+'Region 8'!J19+'Region 9'!J19+'Region 10'!J19</f>
        <v>0</v>
      </c>
      <c r="K19" s="7">
        <f t="shared" si="2"/>
        <v>0</v>
      </c>
      <c r="L19" s="8">
        <f>'Region 1'!L19+'Region 2'!L19+'Region 3'!L19+'Region 4'!L19+'Region 5'!L19+'Region 6'!L19+'Region 7'!L19+'Region 8'!L19+'Region 9'!L19+'Region 10'!L19</f>
        <v>0</v>
      </c>
      <c r="M19" s="8">
        <f>'Region 1'!M19+'Region 2'!M19+'Region 3'!M19+'Region 4'!M19+'Region 5'!M19+'Region 6'!M19+'Region 7'!M19+'Region 8'!M19+'Region 9'!M19+'Region 10'!M19</f>
        <v>0</v>
      </c>
      <c r="N19" s="8">
        <f>'Region 1'!N19+'Region 2'!N19+'Region 3'!N19+'Region 4'!N19+'Region 5'!N19+'Region 6'!N19+'Region 7'!N19+'Region 8'!N19+'Region 9'!N19+'Region 10'!N19</f>
        <v>0</v>
      </c>
      <c r="O19" s="8">
        <f>'Region 1'!O19+'Region 2'!O19+'Region 3'!O19+'Region 4'!O19+'Region 5'!O19+'Region 6'!O19+'Region 7'!O19+'Region 8'!O19+'Region 9'!O19+'Region 10'!O19</f>
        <v>0</v>
      </c>
      <c r="P19" s="8">
        <f>'Region 1'!P19+'Region 2'!P19+'Region 3'!P19+'Region 4'!P19+'Region 5'!P19+'Region 6'!P19+'Region 7'!P19+'Region 8'!P19+'Region 9'!P19+'Region 10'!P19</f>
        <v>0</v>
      </c>
      <c r="Q19" s="8">
        <f>'Region 1'!Q19+'Region 2'!Q19+'Region 3'!Q19+'Region 4'!Q19+'Region 5'!Q19+'Region 6'!Q19+'Region 7'!Q19+'Region 8'!Q19+'Region 9'!Q19+'Region 10'!Q19</f>
        <v>0</v>
      </c>
      <c r="R19" s="8">
        <f>'Region 1'!R19+'Region 2'!R19+'Region 3'!R19+'Region 4'!R19+'Region 5'!R19+'Region 6'!R19+'Region 7'!R19+'Region 8'!R19+'Region 9'!R19+'Region 10'!R19</f>
        <v>0</v>
      </c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47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9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Y26:Z26"/>
    <mergeCell ref="K27:L27"/>
    <mergeCell ref="P27:Q27"/>
    <mergeCell ref="Z27:AA27"/>
    <mergeCell ref="A29:AA29"/>
    <mergeCell ref="A30:B30"/>
    <mergeCell ref="N23:O23"/>
    <mergeCell ref="S23:T23"/>
    <mergeCell ref="I24:J24"/>
    <mergeCell ref="N24:O24"/>
    <mergeCell ref="H26:J26"/>
    <mergeCell ref="K26:L26"/>
    <mergeCell ref="N26:O26"/>
    <mergeCell ref="P26:Q26"/>
    <mergeCell ref="B4:O4"/>
    <mergeCell ref="S4:U4"/>
    <mergeCell ref="V4:Z4"/>
    <mergeCell ref="P10:P11"/>
    <mergeCell ref="Y10:Y11"/>
    <mergeCell ref="Z10:Z11"/>
    <mergeCell ref="H10:H11"/>
    <mergeCell ref="I10:I11"/>
    <mergeCell ref="Q10:Q11"/>
    <mergeCell ref="A23:D23"/>
    <mergeCell ref="I23:J23"/>
    <mergeCell ref="L23:M23"/>
    <mergeCell ref="F23:G23"/>
    <mergeCell ref="F26:G26"/>
    <mergeCell ref="F27:G27"/>
    <mergeCell ref="C26:E26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7.42187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2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2"/>
      <c r="N12" s="2"/>
      <c r="O12" s="2"/>
      <c r="P12" s="2"/>
      <c r="Q12" s="2"/>
      <c r="R12" s="2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2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2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2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2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2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2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2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35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/>
  <mergeCells count="30">
    <mergeCell ref="P27:Q27"/>
    <mergeCell ref="Z27:AA27"/>
    <mergeCell ref="S23:T23"/>
    <mergeCell ref="I24:J24"/>
    <mergeCell ref="N24:O24"/>
    <mergeCell ref="H10:H11"/>
    <mergeCell ref="I10:I11"/>
    <mergeCell ref="Q10:Q11"/>
    <mergeCell ref="B4:O4"/>
    <mergeCell ref="N23:O23"/>
    <mergeCell ref="A23:D23"/>
    <mergeCell ref="F23:G23"/>
    <mergeCell ref="I23:J23"/>
    <mergeCell ref="L23:M23"/>
    <mergeCell ref="A30:B30"/>
    <mergeCell ref="H26:J26"/>
    <mergeCell ref="K26:L26"/>
    <mergeCell ref="N26:O26"/>
    <mergeCell ref="P26:Q26"/>
    <mergeCell ref="F27:G27"/>
    <mergeCell ref="K27:L27"/>
    <mergeCell ref="A29:AA29"/>
    <mergeCell ref="C26:E26"/>
    <mergeCell ref="F26:G26"/>
    <mergeCell ref="S4:U4"/>
    <mergeCell ref="V4:Z4"/>
    <mergeCell ref="P10:P11"/>
    <mergeCell ref="Y10:Y11"/>
    <mergeCell ref="Z10:Z11"/>
    <mergeCell ref="Y26:Z26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8.00390625" style="18" bestFit="1" customWidth="1"/>
    <col min="25" max="25" width="7.421875" style="18" bestFit="1" customWidth="1"/>
    <col min="26" max="26" width="8.0039062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3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2"/>
      <c r="N12" s="2"/>
      <c r="O12" s="2"/>
      <c r="P12" s="2"/>
      <c r="Q12" s="2"/>
      <c r="R12" s="2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2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2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2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2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2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2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2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25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A30:B30"/>
    <mergeCell ref="H26:J26"/>
    <mergeCell ref="K26:L26"/>
    <mergeCell ref="N26:O26"/>
    <mergeCell ref="P26:Q26"/>
    <mergeCell ref="Y26:Z26"/>
    <mergeCell ref="K27:L27"/>
    <mergeCell ref="P27:Q27"/>
    <mergeCell ref="Z27:AA27"/>
    <mergeCell ref="C26:E26"/>
    <mergeCell ref="L23:M23"/>
    <mergeCell ref="N23:O23"/>
    <mergeCell ref="S23:T23"/>
    <mergeCell ref="I24:J24"/>
    <mergeCell ref="N24:O24"/>
    <mergeCell ref="A29:AA29"/>
    <mergeCell ref="A23:D23"/>
    <mergeCell ref="F23:G23"/>
    <mergeCell ref="F27:G27"/>
    <mergeCell ref="F26:G26"/>
    <mergeCell ref="I23:J23"/>
    <mergeCell ref="B4:O4"/>
    <mergeCell ref="S4:U4"/>
    <mergeCell ref="V4:Z4"/>
    <mergeCell ref="P10:P11"/>
    <mergeCell ref="Y10:Y11"/>
    <mergeCell ref="Z10:Z11"/>
    <mergeCell ref="Q10:Q11"/>
    <mergeCell ref="H10:H11"/>
    <mergeCell ref="I10:I11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8.00390625" style="60" bestFit="1" customWidth="1"/>
    <col min="27" max="27" width="8.00390625" style="18" bestFit="1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4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3"/>
      <c r="N12" s="3"/>
      <c r="O12" s="3"/>
      <c r="P12" s="3"/>
      <c r="Q12" s="3"/>
      <c r="R12" s="4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4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4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4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4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4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4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4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26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A30:B30"/>
    <mergeCell ref="H26:J26"/>
    <mergeCell ref="K26:L26"/>
    <mergeCell ref="N26:O26"/>
    <mergeCell ref="P26:Q26"/>
    <mergeCell ref="Y26:Z26"/>
    <mergeCell ref="K27:L27"/>
    <mergeCell ref="P27:Q27"/>
    <mergeCell ref="Z27:AA27"/>
    <mergeCell ref="C26:E26"/>
    <mergeCell ref="L23:M23"/>
    <mergeCell ref="N23:O23"/>
    <mergeCell ref="S23:T23"/>
    <mergeCell ref="I24:J24"/>
    <mergeCell ref="N24:O24"/>
    <mergeCell ref="A29:AA29"/>
    <mergeCell ref="F26:G26"/>
    <mergeCell ref="F27:G27"/>
    <mergeCell ref="A23:D23"/>
    <mergeCell ref="F23:G23"/>
    <mergeCell ref="I23:J23"/>
    <mergeCell ref="B4:O4"/>
    <mergeCell ref="S4:U4"/>
    <mergeCell ref="V4:Z4"/>
    <mergeCell ref="P10:P11"/>
    <mergeCell ref="Y10:Y11"/>
    <mergeCell ref="Z10:Z11"/>
    <mergeCell ref="Q10:Q11"/>
    <mergeCell ref="H10:H11"/>
    <mergeCell ref="I10:I11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8.0039062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5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3"/>
      <c r="N12" s="3"/>
      <c r="O12" s="3"/>
      <c r="P12" s="3"/>
      <c r="Q12" s="3"/>
      <c r="R12" s="4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4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4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4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4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4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4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4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27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A30:B30"/>
    <mergeCell ref="H26:J26"/>
    <mergeCell ref="K26:L26"/>
    <mergeCell ref="N26:O26"/>
    <mergeCell ref="P26:Q26"/>
    <mergeCell ref="Y26:Z26"/>
    <mergeCell ref="K27:L27"/>
    <mergeCell ref="P27:Q27"/>
    <mergeCell ref="Z27:AA27"/>
    <mergeCell ref="C26:E26"/>
    <mergeCell ref="L23:M23"/>
    <mergeCell ref="N23:O23"/>
    <mergeCell ref="S23:T23"/>
    <mergeCell ref="I24:J24"/>
    <mergeCell ref="N24:O24"/>
    <mergeCell ref="A29:AA29"/>
    <mergeCell ref="F26:G26"/>
    <mergeCell ref="F27:G27"/>
    <mergeCell ref="A23:D23"/>
    <mergeCell ref="F23:G23"/>
    <mergeCell ref="I23:J23"/>
    <mergeCell ref="B4:O4"/>
    <mergeCell ref="S4:U4"/>
    <mergeCell ref="V4:Z4"/>
    <mergeCell ref="P10:P11"/>
    <mergeCell ref="Y10:Y11"/>
    <mergeCell ref="Z10:Z11"/>
    <mergeCell ref="Q10:Q11"/>
    <mergeCell ref="H10:H11"/>
    <mergeCell ref="I10:I11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7.42187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6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3"/>
      <c r="N12" s="3"/>
      <c r="O12" s="3"/>
      <c r="P12" s="3"/>
      <c r="Q12" s="3"/>
      <c r="R12" s="4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4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4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4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4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4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4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4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28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A30:B30"/>
    <mergeCell ref="H26:J26"/>
    <mergeCell ref="K26:L26"/>
    <mergeCell ref="N26:O26"/>
    <mergeCell ref="P26:Q26"/>
    <mergeCell ref="Y26:Z26"/>
    <mergeCell ref="K27:L27"/>
    <mergeCell ref="P27:Q27"/>
    <mergeCell ref="Z27:AA27"/>
    <mergeCell ref="C26:E26"/>
    <mergeCell ref="L23:M23"/>
    <mergeCell ref="N23:O23"/>
    <mergeCell ref="S23:T23"/>
    <mergeCell ref="I24:J24"/>
    <mergeCell ref="N24:O24"/>
    <mergeCell ref="A29:AA29"/>
    <mergeCell ref="A23:D23"/>
    <mergeCell ref="F23:G23"/>
    <mergeCell ref="F27:G27"/>
    <mergeCell ref="F26:G26"/>
    <mergeCell ref="I23:J23"/>
    <mergeCell ref="B4:O4"/>
    <mergeCell ref="S4:U4"/>
    <mergeCell ref="V4:Z4"/>
    <mergeCell ref="P10:P11"/>
    <mergeCell ref="Y10:Y11"/>
    <mergeCell ref="Z10:Z11"/>
    <mergeCell ref="Q10:Q11"/>
    <mergeCell ref="H10:H11"/>
    <mergeCell ref="I10:I11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7.42187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7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22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3"/>
      <c r="N12" s="3"/>
      <c r="O12" s="3"/>
      <c r="P12" s="3"/>
      <c r="Q12" s="3"/>
      <c r="R12" s="4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4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4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4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4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4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4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4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29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A30:B30"/>
    <mergeCell ref="H26:J26"/>
    <mergeCell ref="K26:L26"/>
    <mergeCell ref="N26:O26"/>
    <mergeCell ref="P26:Q26"/>
    <mergeCell ref="Y26:Z26"/>
    <mergeCell ref="K27:L27"/>
    <mergeCell ref="P27:Q27"/>
    <mergeCell ref="Z27:AA27"/>
    <mergeCell ref="C26:E26"/>
    <mergeCell ref="L23:M23"/>
    <mergeCell ref="N23:O23"/>
    <mergeCell ref="S23:T23"/>
    <mergeCell ref="I24:J24"/>
    <mergeCell ref="N24:O24"/>
    <mergeCell ref="A29:AA29"/>
    <mergeCell ref="F26:G26"/>
    <mergeCell ref="F27:G27"/>
    <mergeCell ref="A23:D23"/>
    <mergeCell ref="F23:G23"/>
    <mergeCell ref="I23:J23"/>
    <mergeCell ref="B4:O4"/>
    <mergeCell ref="S4:U4"/>
    <mergeCell ref="V4:Z4"/>
    <mergeCell ref="P10:P11"/>
    <mergeCell ref="Y10:Y11"/>
    <mergeCell ref="Z10:Z11"/>
    <mergeCell ref="Q10:Q11"/>
    <mergeCell ref="H10:H11"/>
    <mergeCell ref="I10:I11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7.42187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8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3"/>
      <c r="N12" s="3"/>
      <c r="O12" s="3"/>
      <c r="P12" s="3"/>
      <c r="Q12" s="3"/>
      <c r="R12" s="4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4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4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4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4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4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4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4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30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A30:B30"/>
    <mergeCell ref="H26:J26"/>
    <mergeCell ref="K26:L26"/>
    <mergeCell ref="N26:O26"/>
    <mergeCell ref="P26:Q26"/>
    <mergeCell ref="Y26:Z26"/>
    <mergeCell ref="K27:L27"/>
    <mergeCell ref="P27:Q27"/>
    <mergeCell ref="Z27:AA27"/>
    <mergeCell ref="C26:E26"/>
    <mergeCell ref="L23:M23"/>
    <mergeCell ref="N23:O23"/>
    <mergeCell ref="S23:T23"/>
    <mergeCell ref="I24:J24"/>
    <mergeCell ref="N24:O24"/>
    <mergeCell ref="A29:AA29"/>
    <mergeCell ref="F26:G26"/>
    <mergeCell ref="F27:G27"/>
    <mergeCell ref="A23:D23"/>
    <mergeCell ref="F23:G23"/>
    <mergeCell ref="I23:J23"/>
    <mergeCell ref="B4:O4"/>
    <mergeCell ref="S4:U4"/>
    <mergeCell ref="V4:Z4"/>
    <mergeCell ref="P10:P11"/>
    <mergeCell ref="Y10:Y11"/>
    <mergeCell ref="Z10:Z11"/>
    <mergeCell ref="Q10:Q11"/>
    <mergeCell ref="H10:H11"/>
    <mergeCell ref="I10:I11"/>
  </mergeCells>
  <printOptions horizontalCentered="1"/>
  <pageMargins left="0" right="0" top="1" bottom="0.83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28125" style="18" customWidth="1"/>
    <col min="2" max="2" width="9.7109375" style="18" customWidth="1"/>
    <col min="3" max="5" width="7.7109375" style="18" customWidth="1"/>
    <col min="6" max="7" width="5.7109375" style="18" customWidth="1"/>
    <col min="8" max="9" width="4.7109375" style="18" customWidth="1"/>
    <col min="10" max="10" width="5.7109375" style="18" customWidth="1"/>
    <col min="11" max="13" width="7.7109375" style="18" customWidth="1"/>
    <col min="14" max="15" width="5.7109375" style="18" customWidth="1"/>
    <col min="16" max="17" width="4.7109375" style="18" customWidth="1"/>
    <col min="18" max="18" width="5.7109375" style="18" customWidth="1"/>
    <col min="19" max="23" width="8.7109375" style="18" customWidth="1"/>
    <col min="24" max="24" width="7.7109375" style="18" customWidth="1"/>
    <col min="25" max="25" width="7.421875" style="18" customWidth="1"/>
    <col min="26" max="26" width="7.421875" style="60" bestFit="1" customWidth="1"/>
    <col min="27" max="27" width="7.7109375" style="18" customWidth="1"/>
    <col min="28" max="16384" width="9.140625" style="18" customWidth="1"/>
  </cols>
  <sheetData>
    <row r="1" spans="1:27" ht="23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59"/>
      <c r="AA1" s="17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9"/>
      <c r="AA2" s="17"/>
    </row>
    <row r="4" spans="1:26" ht="15">
      <c r="A4" s="45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8"/>
      <c r="O4" s="78"/>
      <c r="S4" s="96" t="s">
        <v>14</v>
      </c>
      <c r="T4" s="96"/>
      <c r="U4" s="96"/>
      <c r="V4" s="95"/>
      <c r="W4" s="95"/>
      <c r="X4" s="95"/>
      <c r="Y4" s="95"/>
      <c r="Z4" s="95"/>
    </row>
    <row r="6" spans="1:2" ht="15.75">
      <c r="A6" s="45" t="s">
        <v>16</v>
      </c>
      <c r="B6" s="1">
        <v>9</v>
      </c>
    </row>
    <row r="9" spans="3:27" ht="12">
      <c r="C9" s="19"/>
      <c r="D9" s="20"/>
      <c r="E9" s="20"/>
      <c r="F9" s="21" t="s">
        <v>11</v>
      </c>
      <c r="G9" s="22"/>
      <c r="H9" s="22"/>
      <c r="I9" s="20"/>
      <c r="J9" s="23"/>
      <c r="K9" s="19"/>
      <c r="L9" s="20"/>
      <c r="M9" s="24"/>
      <c r="N9" s="21" t="s">
        <v>12</v>
      </c>
      <c r="O9" s="22"/>
      <c r="P9" s="22"/>
      <c r="Q9" s="20"/>
      <c r="R9" s="23"/>
      <c r="S9" s="19"/>
      <c r="T9" s="20"/>
      <c r="U9" s="20"/>
      <c r="V9" s="99" t="s">
        <v>13</v>
      </c>
      <c r="W9" s="22"/>
      <c r="X9" s="22"/>
      <c r="Y9" s="22"/>
      <c r="Z9" s="61"/>
      <c r="AA9" s="23"/>
    </row>
    <row r="10" spans="1:27" ht="10.5" customHeight="1">
      <c r="A10" s="25"/>
      <c r="B10" s="55" t="s">
        <v>1</v>
      </c>
      <c r="C10" s="27"/>
      <c r="H10" s="82" t="s">
        <v>36</v>
      </c>
      <c r="I10" s="72" t="s">
        <v>38</v>
      </c>
      <c r="K10" s="27"/>
      <c r="P10" s="82" t="s">
        <v>36</v>
      </c>
      <c r="Q10" s="72" t="s">
        <v>38</v>
      </c>
      <c r="S10" s="51"/>
      <c r="T10" s="52"/>
      <c r="U10" s="52"/>
      <c r="V10" s="52"/>
      <c r="W10" s="52"/>
      <c r="X10" s="52"/>
      <c r="Y10" s="83" t="s">
        <v>42</v>
      </c>
      <c r="Z10" s="91" t="s">
        <v>37</v>
      </c>
      <c r="AA10" s="53"/>
    </row>
    <row r="11" spans="1:27" ht="11.25" customHeight="1">
      <c r="A11" s="26" t="s">
        <v>0</v>
      </c>
      <c r="B11" s="55" t="s">
        <v>2</v>
      </c>
      <c r="C11" s="54" t="s">
        <v>2</v>
      </c>
      <c r="D11" s="26" t="s">
        <v>3</v>
      </c>
      <c r="E11" s="26" t="s">
        <v>40</v>
      </c>
      <c r="F11" s="26" t="s">
        <v>41</v>
      </c>
      <c r="G11" s="26" t="s">
        <v>4</v>
      </c>
      <c r="H11" s="73"/>
      <c r="I11" s="73"/>
      <c r="J11" s="26" t="s">
        <v>50</v>
      </c>
      <c r="K11" s="54" t="s">
        <v>2</v>
      </c>
      <c r="L11" s="26" t="s">
        <v>3</v>
      </c>
      <c r="M11" s="26" t="s">
        <v>40</v>
      </c>
      <c r="N11" s="26" t="s">
        <v>41</v>
      </c>
      <c r="O11" s="26" t="s">
        <v>4</v>
      </c>
      <c r="P11" s="73"/>
      <c r="Q11" s="73"/>
      <c r="R11" s="26" t="s">
        <v>50</v>
      </c>
      <c r="S11" s="54" t="s">
        <v>9</v>
      </c>
      <c r="T11" s="55" t="s">
        <v>10</v>
      </c>
      <c r="U11" s="55" t="s">
        <v>3</v>
      </c>
      <c r="V11" s="55" t="s">
        <v>40</v>
      </c>
      <c r="W11" s="55" t="s">
        <v>41</v>
      </c>
      <c r="X11" s="55" t="s">
        <v>4</v>
      </c>
      <c r="Y11" s="84"/>
      <c r="Z11" s="92"/>
      <c r="AA11" s="56" t="s">
        <v>50</v>
      </c>
    </row>
    <row r="12" spans="1:27" ht="30" customHeight="1">
      <c r="A12" s="28" t="s">
        <v>39</v>
      </c>
      <c r="B12" s="7">
        <f aca="true" t="shared" si="0" ref="B12:B19">SUM(C12+K12)</f>
        <v>0</v>
      </c>
      <c r="C12" s="7">
        <f aca="true" t="shared" si="1" ref="C12:C19">SUM(D12:I12)</f>
        <v>0</v>
      </c>
      <c r="D12" s="2"/>
      <c r="E12" s="2"/>
      <c r="F12" s="2"/>
      <c r="G12" s="2"/>
      <c r="H12" s="2"/>
      <c r="I12" s="2"/>
      <c r="J12" s="2"/>
      <c r="K12" s="7">
        <f aca="true" t="shared" si="2" ref="K12:K19">SUM(L12:Q12)</f>
        <v>0</v>
      </c>
      <c r="L12" s="2"/>
      <c r="M12" s="3"/>
      <c r="N12" s="3"/>
      <c r="O12" s="3"/>
      <c r="P12" s="3"/>
      <c r="Q12" s="3"/>
      <c r="R12" s="4"/>
      <c r="S12" s="47">
        <f>IF(B12=0,0,((C12/B12)*1))</f>
        <v>0</v>
      </c>
      <c r="T12" s="48">
        <f aca="true" t="shared" si="3" ref="T12:T20">IF(B12=0,0,((K12/B12)*1))</f>
        <v>0</v>
      </c>
      <c r="U12" s="49">
        <f aca="true" t="shared" si="4" ref="U12:U20">IF(B12=0,0,(((D12+L12)/B12)*1))</f>
        <v>0</v>
      </c>
      <c r="V12" s="50">
        <f aca="true" t="shared" si="5" ref="V12:V20">IF(B12=0,0,(((E12+M12)/B12)*1))</f>
        <v>0</v>
      </c>
      <c r="W12" s="50">
        <f aca="true" t="shared" si="6" ref="W12:W20">IF(B12=0,0,(((F12+N12)/B12)*1))</f>
        <v>0</v>
      </c>
      <c r="X12" s="67">
        <f aca="true" t="shared" si="7" ref="X12:X20">IF(B12=0,0,(((G12+O12)/B12)*1))</f>
        <v>0</v>
      </c>
      <c r="Y12" s="67">
        <f aca="true" t="shared" si="8" ref="Y12:Y20">IF(B12=0,0,(((H12+P12)/B12)*1))</f>
        <v>0</v>
      </c>
      <c r="Z12" s="67">
        <f aca="true" t="shared" si="9" ref="Z12:Z20">IF(B12=0,0,(((I12+Q12)/B12)*1))</f>
        <v>0</v>
      </c>
      <c r="AA12" s="67">
        <f aca="true" t="shared" si="10" ref="AA12:AA20">IF(B12=0,0,(((J12+R12)/B12)*1))</f>
        <v>0</v>
      </c>
    </row>
    <row r="13" spans="1:27" ht="30" customHeight="1">
      <c r="A13" s="29" t="s">
        <v>5</v>
      </c>
      <c r="B13" s="7">
        <f t="shared" si="0"/>
        <v>0</v>
      </c>
      <c r="C13" s="7">
        <f t="shared" si="1"/>
        <v>0</v>
      </c>
      <c r="D13" s="2"/>
      <c r="E13" s="2"/>
      <c r="F13" s="2"/>
      <c r="G13" s="2"/>
      <c r="H13" s="2"/>
      <c r="I13" s="2"/>
      <c r="J13" s="2"/>
      <c r="K13" s="7">
        <f t="shared" si="2"/>
        <v>0</v>
      </c>
      <c r="L13" s="2"/>
      <c r="M13" s="2"/>
      <c r="N13" s="2"/>
      <c r="O13" s="2"/>
      <c r="P13" s="2"/>
      <c r="Q13" s="2"/>
      <c r="R13" s="4"/>
      <c r="S13" s="47">
        <f aca="true" t="shared" si="11" ref="S13:S20">IF(B13=0,0,((C13/B13)*1))</f>
        <v>0</v>
      </c>
      <c r="T13" s="48">
        <f t="shared" si="3"/>
        <v>0</v>
      </c>
      <c r="U13" s="49">
        <f t="shared" si="4"/>
        <v>0</v>
      </c>
      <c r="V13" s="50">
        <f t="shared" si="5"/>
        <v>0</v>
      </c>
      <c r="W13" s="50">
        <f t="shared" si="6"/>
        <v>0</v>
      </c>
      <c r="X13" s="67">
        <f t="shared" si="7"/>
        <v>0</v>
      </c>
      <c r="Y13" s="67">
        <f t="shared" si="8"/>
        <v>0</v>
      </c>
      <c r="Z13" s="67">
        <f t="shared" si="9"/>
        <v>0</v>
      </c>
      <c r="AA13" s="67">
        <f t="shared" si="10"/>
        <v>0</v>
      </c>
    </row>
    <row r="14" spans="1:27" ht="30" customHeight="1">
      <c r="A14" s="29" t="s">
        <v>6</v>
      </c>
      <c r="B14" s="7">
        <f t="shared" si="0"/>
        <v>0</v>
      </c>
      <c r="C14" s="7">
        <f t="shared" si="1"/>
        <v>0</v>
      </c>
      <c r="D14" s="2"/>
      <c r="E14" s="2"/>
      <c r="F14" s="2"/>
      <c r="G14" s="2"/>
      <c r="H14" s="2"/>
      <c r="I14" s="2"/>
      <c r="J14" s="2"/>
      <c r="K14" s="7">
        <f t="shared" si="2"/>
        <v>0</v>
      </c>
      <c r="L14" s="2"/>
      <c r="M14" s="2"/>
      <c r="N14" s="2"/>
      <c r="O14" s="2"/>
      <c r="P14" s="2"/>
      <c r="Q14" s="2"/>
      <c r="R14" s="4"/>
      <c r="S14" s="47">
        <f t="shared" si="11"/>
        <v>0</v>
      </c>
      <c r="T14" s="48">
        <f t="shared" si="3"/>
        <v>0</v>
      </c>
      <c r="U14" s="49">
        <f t="shared" si="4"/>
        <v>0</v>
      </c>
      <c r="V14" s="50">
        <f t="shared" si="5"/>
        <v>0</v>
      </c>
      <c r="W14" s="50">
        <f t="shared" si="6"/>
        <v>0</v>
      </c>
      <c r="X14" s="67">
        <f t="shared" si="7"/>
        <v>0</v>
      </c>
      <c r="Y14" s="67">
        <f t="shared" si="8"/>
        <v>0</v>
      </c>
      <c r="Z14" s="67">
        <f t="shared" si="9"/>
        <v>0</v>
      </c>
      <c r="AA14" s="67">
        <f t="shared" si="10"/>
        <v>0</v>
      </c>
    </row>
    <row r="15" spans="1:27" ht="30" customHeight="1">
      <c r="A15" s="28" t="s">
        <v>18</v>
      </c>
      <c r="B15" s="7">
        <f t="shared" si="0"/>
        <v>0</v>
      </c>
      <c r="C15" s="7">
        <f t="shared" si="1"/>
        <v>0</v>
      </c>
      <c r="D15" s="2"/>
      <c r="E15" s="2"/>
      <c r="F15" s="2"/>
      <c r="G15" s="2"/>
      <c r="H15" s="2"/>
      <c r="I15" s="2"/>
      <c r="J15" s="2"/>
      <c r="K15" s="7">
        <f t="shared" si="2"/>
        <v>0</v>
      </c>
      <c r="L15" s="2"/>
      <c r="M15" s="2"/>
      <c r="N15" s="2"/>
      <c r="O15" s="2"/>
      <c r="P15" s="2"/>
      <c r="Q15" s="2"/>
      <c r="R15" s="4"/>
      <c r="S15" s="47">
        <f t="shared" si="11"/>
        <v>0</v>
      </c>
      <c r="T15" s="48">
        <f t="shared" si="3"/>
        <v>0</v>
      </c>
      <c r="U15" s="49">
        <f t="shared" si="4"/>
        <v>0</v>
      </c>
      <c r="V15" s="50">
        <f t="shared" si="5"/>
        <v>0</v>
      </c>
      <c r="W15" s="50">
        <f t="shared" si="6"/>
        <v>0</v>
      </c>
      <c r="X15" s="67">
        <f t="shared" si="7"/>
        <v>0</v>
      </c>
      <c r="Y15" s="67">
        <f t="shared" si="8"/>
        <v>0</v>
      </c>
      <c r="Z15" s="67">
        <f t="shared" si="9"/>
        <v>0</v>
      </c>
      <c r="AA15" s="67">
        <f t="shared" si="10"/>
        <v>0</v>
      </c>
    </row>
    <row r="16" spans="1:27" ht="30" customHeight="1">
      <c r="A16" s="28" t="s">
        <v>34</v>
      </c>
      <c r="B16" s="7">
        <f t="shared" si="0"/>
        <v>0</v>
      </c>
      <c r="C16" s="7">
        <f t="shared" si="1"/>
        <v>0</v>
      </c>
      <c r="D16" s="2"/>
      <c r="E16" s="2"/>
      <c r="F16" s="2"/>
      <c r="G16" s="2"/>
      <c r="H16" s="2"/>
      <c r="I16" s="2"/>
      <c r="J16" s="2"/>
      <c r="K16" s="7">
        <f t="shared" si="2"/>
        <v>0</v>
      </c>
      <c r="L16" s="2"/>
      <c r="M16" s="2"/>
      <c r="N16" s="2"/>
      <c r="O16" s="2"/>
      <c r="P16" s="2"/>
      <c r="Q16" s="2"/>
      <c r="R16" s="4"/>
      <c r="S16" s="47">
        <f t="shared" si="11"/>
        <v>0</v>
      </c>
      <c r="T16" s="48">
        <f t="shared" si="3"/>
        <v>0</v>
      </c>
      <c r="U16" s="49">
        <f t="shared" si="4"/>
        <v>0</v>
      </c>
      <c r="V16" s="50">
        <f t="shared" si="5"/>
        <v>0</v>
      </c>
      <c r="W16" s="50">
        <f t="shared" si="6"/>
        <v>0</v>
      </c>
      <c r="X16" s="67">
        <f t="shared" si="7"/>
        <v>0</v>
      </c>
      <c r="Y16" s="67">
        <f t="shared" si="8"/>
        <v>0</v>
      </c>
      <c r="Z16" s="67">
        <f t="shared" si="9"/>
        <v>0</v>
      </c>
      <c r="AA16" s="67">
        <f t="shared" si="10"/>
        <v>0</v>
      </c>
    </row>
    <row r="17" spans="1:27" ht="30" customHeight="1">
      <c r="A17" s="30" t="s">
        <v>51</v>
      </c>
      <c r="B17" s="7">
        <f t="shared" si="0"/>
        <v>0</v>
      </c>
      <c r="C17" s="7">
        <f t="shared" si="1"/>
        <v>0</v>
      </c>
      <c r="D17" s="2"/>
      <c r="E17" s="2"/>
      <c r="F17" s="2"/>
      <c r="G17" s="2"/>
      <c r="H17" s="2"/>
      <c r="I17" s="2"/>
      <c r="J17" s="2"/>
      <c r="K17" s="7">
        <f t="shared" si="2"/>
        <v>0</v>
      </c>
      <c r="L17" s="2"/>
      <c r="M17" s="2"/>
      <c r="N17" s="2"/>
      <c r="O17" s="2"/>
      <c r="P17" s="2"/>
      <c r="Q17" s="2"/>
      <c r="R17" s="4"/>
      <c r="S17" s="47">
        <f t="shared" si="11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0">
        <f t="shared" si="6"/>
        <v>0</v>
      </c>
      <c r="X17" s="67">
        <f t="shared" si="7"/>
        <v>0</v>
      </c>
      <c r="Y17" s="67">
        <f t="shared" si="8"/>
        <v>0</v>
      </c>
      <c r="Z17" s="67">
        <f t="shared" si="9"/>
        <v>0</v>
      </c>
      <c r="AA17" s="67">
        <f t="shared" si="10"/>
        <v>0</v>
      </c>
    </row>
    <row r="18" spans="1:27" ht="30" customHeight="1">
      <c r="A18" s="28" t="s">
        <v>7</v>
      </c>
      <c r="B18" s="7">
        <f t="shared" si="0"/>
        <v>0</v>
      </c>
      <c r="C18" s="7">
        <f t="shared" si="1"/>
        <v>0</v>
      </c>
      <c r="D18" s="2"/>
      <c r="E18" s="2"/>
      <c r="F18" s="2"/>
      <c r="G18" s="2"/>
      <c r="H18" s="2"/>
      <c r="I18" s="2"/>
      <c r="J18" s="2"/>
      <c r="K18" s="7">
        <f t="shared" si="2"/>
        <v>0</v>
      </c>
      <c r="L18" s="2"/>
      <c r="M18" s="2"/>
      <c r="N18" s="2"/>
      <c r="O18" s="2"/>
      <c r="P18" s="2"/>
      <c r="Q18" s="2"/>
      <c r="R18" s="4"/>
      <c r="S18" s="47">
        <f t="shared" si="11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0">
        <f t="shared" si="6"/>
        <v>0</v>
      </c>
      <c r="X18" s="67">
        <f t="shared" si="7"/>
        <v>0</v>
      </c>
      <c r="Y18" s="67">
        <f t="shared" si="8"/>
        <v>0</v>
      </c>
      <c r="Z18" s="67">
        <f t="shared" si="9"/>
        <v>0</v>
      </c>
      <c r="AA18" s="67">
        <f t="shared" si="10"/>
        <v>0</v>
      </c>
    </row>
    <row r="19" spans="1:27" ht="30" customHeight="1">
      <c r="A19" s="28" t="s">
        <v>19</v>
      </c>
      <c r="B19" s="7">
        <f t="shared" si="0"/>
        <v>0</v>
      </c>
      <c r="C19" s="7">
        <f t="shared" si="1"/>
        <v>0</v>
      </c>
      <c r="D19" s="2"/>
      <c r="E19" s="2"/>
      <c r="F19" s="2"/>
      <c r="G19" s="2"/>
      <c r="H19" s="2"/>
      <c r="I19" s="2"/>
      <c r="J19" s="2"/>
      <c r="K19" s="7">
        <f t="shared" si="2"/>
        <v>0</v>
      </c>
      <c r="L19" s="2"/>
      <c r="M19" s="2"/>
      <c r="N19" s="2"/>
      <c r="O19" s="2"/>
      <c r="P19" s="2"/>
      <c r="Q19" s="2"/>
      <c r="R19" s="4"/>
      <c r="S19" s="47">
        <f t="shared" si="11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0">
        <f t="shared" si="6"/>
        <v>0</v>
      </c>
      <c r="X19" s="67">
        <f t="shared" si="7"/>
        <v>0</v>
      </c>
      <c r="Y19" s="67">
        <f t="shared" si="8"/>
        <v>0</v>
      </c>
      <c r="Z19" s="67">
        <f t="shared" si="9"/>
        <v>0</v>
      </c>
      <c r="AA19" s="67">
        <f t="shared" si="10"/>
        <v>0</v>
      </c>
    </row>
    <row r="20" spans="1:27" ht="30" customHeight="1">
      <c r="A20" s="66" t="s">
        <v>8</v>
      </c>
      <c r="B20" s="7">
        <f aca="true" t="shared" si="12" ref="B20:R20">SUM(B12:B19)</f>
        <v>0</v>
      </c>
      <c r="C20" s="7">
        <f t="shared" si="12"/>
        <v>0</v>
      </c>
      <c r="D20" s="8">
        <f>SUM(D12:D19)</f>
        <v>0</v>
      </c>
      <c r="E20" s="9">
        <f>SUM(E12:E19)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10">
        <f t="shared" si="12"/>
        <v>0</v>
      </c>
      <c r="K20" s="7">
        <f t="shared" si="12"/>
        <v>0</v>
      </c>
      <c r="L20" s="8">
        <f t="shared" si="12"/>
        <v>0</v>
      </c>
      <c r="M20" s="8">
        <f t="shared" si="12"/>
        <v>0</v>
      </c>
      <c r="N20" s="8">
        <f t="shared" si="12"/>
        <v>0</v>
      </c>
      <c r="O20" s="8">
        <f t="shared" si="12"/>
        <v>0</v>
      </c>
      <c r="P20" s="9">
        <f t="shared" si="12"/>
        <v>0</v>
      </c>
      <c r="Q20" s="8">
        <f t="shared" si="12"/>
        <v>0</v>
      </c>
      <c r="R20" s="8">
        <f t="shared" si="12"/>
        <v>0</v>
      </c>
      <c r="S20" s="47">
        <f t="shared" si="11"/>
        <v>0</v>
      </c>
      <c r="T20" s="48">
        <f t="shared" si="3"/>
        <v>0</v>
      </c>
      <c r="U20" s="49">
        <f t="shared" si="4"/>
        <v>0</v>
      </c>
      <c r="V20" s="50">
        <f t="shared" si="5"/>
        <v>0</v>
      </c>
      <c r="W20" s="50">
        <f t="shared" si="6"/>
        <v>0</v>
      </c>
      <c r="X20" s="67">
        <f t="shared" si="7"/>
        <v>0</v>
      </c>
      <c r="Y20" s="67">
        <f t="shared" si="8"/>
        <v>0</v>
      </c>
      <c r="Z20" s="67">
        <f t="shared" si="9"/>
        <v>0</v>
      </c>
      <c r="AA20" s="67">
        <f t="shared" si="10"/>
        <v>0</v>
      </c>
    </row>
    <row r="22" ht="12.75" thickBot="1"/>
    <row r="23" spans="1:27" ht="15.75">
      <c r="A23" s="97" t="s">
        <v>31</v>
      </c>
      <c r="B23" s="98"/>
      <c r="C23" s="98"/>
      <c r="D23" s="98"/>
      <c r="E23" s="31"/>
      <c r="F23" s="88" t="s">
        <v>22</v>
      </c>
      <c r="G23" s="88"/>
      <c r="H23" s="32"/>
      <c r="I23" s="89">
        <f>+C20</f>
        <v>0</v>
      </c>
      <c r="J23" s="89"/>
      <c r="K23" s="33"/>
      <c r="L23" s="88" t="s">
        <v>21</v>
      </c>
      <c r="M23" s="88"/>
      <c r="N23" s="89">
        <f>+K20</f>
        <v>0</v>
      </c>
      <c r="O23" s="89"/>
      <c r="P23" s="11"/>
      <c r="Q23" s="34"/>
      <c r="R23" s="31"/>
      <c r="S23" s="90" t="s">
        <v>33</v>
      </c>
      <c r="T23" s="90"/>
      <c r="U23" s="6">
        <f>SUM(F26,K26,P26,T26,W26)</f>
        <v>0</v>
      </c>
      <c r="V23" s="34"/>
      <c r="W23" s="34"/>
      <c r="X23" s="34"/>
      <c r="Y23" s="32"/>
      <c r="Z23" s="62"/>
      <c r="AA23" s="35"/>
    </row>
    <row r="24" spans="1:27" ht="15">
      <c r="A24" s="36"/>
      <c r="B24" s="37"/>
      <c r="C24" s="37"/>
      <c r="D24" s="37"/>
      <c r="E24" s="37"/>
      <c r="F24" s="38"/>
      <c r="G24" s="38"/>
      <c r="H24" s="38"/>
      <c r="I24" s="81">
        <f>IF(B20=0,0,((C20/B20)*1))</f>
        <v>0</v>
      </c>
      <c r="J24" s="81"/>
      <c r="K24" s="38"/>
      <c r="L24" s="38"/>
      <c r="M24" s="38"/>
      <c r="N24" s="81">
        <f>IF(B20=0,0,((K20/B20)*1))</f>
        <v>0</v>
      </c>
      <c r="O24" s="81"/>
      <c r="P24" s="12"/>
      <c r="Q24" s="37"/>
      <c r="R24" s="37"/>
      <c r="S24" s="38"/>
      <c r="T24" s="38"/>
      <c r="U24" s="70">
        <f>IF(B20=0,0,(((E20+F20+G20+H20+I20+M20+N20+O20+P20+Q20)/B20)*1))</f>
        <v>0</v>
      </c>
      <c r="V24" s="37"/>
      <c r="W24" s="37"/>
      <c r="X24" s="38"/>
      <c r="Y24" s="38"/>
      <c r="Z24" s="63"/>
      <c r="AA24" s="57"/>
    </row>
    <row r="25" spans="1:27" ht="1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3"/>
      <c r="AA25" s="39"/>
    </row>
    <row r="26" spans="1:27" ht="15">
      <c r="A26" s="65" t="s">
        <v>23</v>
      </c>
      <c r="B26" s="5">
        <f>D20+L20</f>
        <v>0</v>
      </c>
      <c r="C26" s="86" t="s">
        <v>46</v>
      </c>
      <c r="D26" s="86"/>
      <c r="E26" s="86"/>
      <c r="F26" s="85">
        <f>E20+M20</f>
        <v>0</v>
      </c>
      <c r="G26" s="85"/>
      <c r="H26" s="86" t="s">
        <v>43</v>
      </c>
      <c r="I26" s="86"/>
      <c r="J26" s="86"/>
      <c r="K26" s="85">
        <f>F20+N20</f>
        <v>0</v>
      </c>
      <c r="L26" s="85"/>
      <c r="M26" s="14"/>
      <c r="N26" s="79" t="s">
        <v>24</v>
      </c>
      <c r="O26" s="79"/>
      <c r="P26" s="85">
        <f>G20+O20</f>
        <v>0</v>
      </c>
      <c r="Q26" s="85"/>
      <c r="S26" s="46" t="s">
        <v>44</v>
      </c>
      <c r="T26" s="40">
        <f>H20+P20</f>
        <v>0</v>
      </c>
      <c r="U26" s="37"/>
      <c r="V26" s="46" t="s">
        <v>45</v>
      </c>
      <c r="W26" s="5">
        <f>I20+Q20</f>
        <v>0</v>
      </c>
      <c r="Y26" s="79" t="s">
        <v>52</v>
      </c>
      <c r="Z26" s="80"/>
      <c r="AA26" s="64">
        <f>SUM(J20,R20)</f>
        <v>0</v>
      </c>
    </row>
    <row r="27" spans="1:27" ht="15.75" thickBot="1">
      <c r="A27" s="41"/>
      <c r="B27" s="58">
        <f>IF(B20=0,0,(((D20+L20)/B20)*1))</f>
        <v>0</v>
      </c>
      <c r="C27" s="42"/>
      <c r="D27" s="42"/>
      <c r="E27" s="43"/>
      <c r="F27" s="93">
        <f>IF(B20=0,0,(((E20+M20)/B20)*1))</f>
        <v>0</v>
      </c>
      <c r="G27" s="93"/>
      <c r="H27" s="13"/>
      <c r="I27" s="42"/>
      <c r="J27" s="42"/>
      <c r="K27" s="93">
        <f>IF(B20=0,0,(((F20+N20)/B20)*1))</f>
        <v>0</v>
      </c>
      <c r="L27" s="93"/>
      <c r="M27" s="15"/>
      <c r="N27" s="42"/>
      <c r="O27" s="42"/>
      <c r="P27" s="94">
        <f>IF(B20=0,0,(((G20+O20)/B20)*1))</f>
        <v>0</v>
      </c>
      <c r="Q27" s="94"/>
      <c r="R27" s="44"/>
      <c r="S27" s="15"/>
      <c r="T27" s="71">
        <f>IF(B20=0,0,(((H20+P20)/B20)*1))</f>
        <v>0</v>
      </c>
      <c r="U27" s="42"/>
      <c r="V27" s="43"/>
      <c r="W27" s="68">
        <f>IF(B20=0,0,(((I20+Q20)/B20)*1))</f>
        <v>0</v>
      </c>
      <c r="X27" s="43"/>
      <c r="Y27" s="43"/>
      <c r="Z27" s="75">
        <f>IF(B20=0,0,(((J20+R20)/B20)*1))</f>
        <v>0</v>
      </c>
      <c r="AA27" s="76"/>
    </row>
    <row r="29" spans="1:27" ht="14.25">
      <c r="A29" s="87" t="s">
        <v>53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" ht="12">
      <c r="A30" s="74" t="s">
        <v>54</v>
      </c>
      <c r="B30" s="74"/>
    </row>
  </sheetData>
  <sheetProtection sheet="1" objects="1" scenarios="1"/>
  <mergeCells count="30">
    <mergeCell ref="A30:B30"/>
    <mergeCell ref="H26:J26"/>
    <mergeCell ref="K26:L26"/>
    <mergeCell ref="N26:O26"/>
    <mergeCell ref="P26:Q26"/>
    <mergeCell ref="Y26:Z26"/>
    <mergeCell ref="K27:L27"/>
    <mergeCell ref="P27:Q27"/>
    <mergeCell ref="Z27:AA27"/>
    <mergeCell ref="C26:E26"/>
    <mergeCell ref="L23:M23"/>
    <mergeCell ref="N23:O23"/>
    <mergeCell ref="S23:T23"/>
    <mergeCell ref="I24:J24"/>
    <mergeCell ref="N24:O24"/>
    <mergeCell ref="A29:AA29"/>
    <mergeCell ref="F26:G26"/>
    <mergeCell ref="F27:G27"/>
    <mergeCell ref="A23:D23"/>
    <mergeCell ref="F23:G23"/>
    <mergeCell ref="I23:J23"/>
    <mergeCell ref="B4:O4"/>
    <mergeCell ref="S4:U4"/>
    <mergeCell ref="V4:Z4"/>
    <mergeCell ref="P10:P11"/>
    <mergeCell ref="Y10:Y11"/>
    <mergeCell ref="Z10:Z11"/>
    <mergeCell ref="Q10:Q11"/>
    <mergeCell ref="H10:H11"/>
    <mergeCell ref="I10:I11"/>
  </mergeCells>
  <printOptions horizontalCentered="1"/>
  <pageMargins left="0" right="0" top="1" bottom="0.83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</dc:creator>
  <cp:keywords/>
  <dc:description/>
  <cp:lastModifiedBy>Pinski, Chet</cp:lastModifiedBy>
  <cp:lastPrinted>2015-11-16T17:03:24Z</cp:lastPrinted>
  <dcterms:created xsi:type="dcterms:W3CDTF">2000-10-22T22:00:46Z</dcterms:created>
  <dcterms:modified xsi:type="dcterms:W3CDTF">2016-02-29T17:20:55Z</dcterms:modified>
  <cp:category/>
  <cp:version/>
  <cp:contentType/>
  <cp:contentStatus/>
</cp:coreProperties>
</file>